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7675" windowHeight="13680"/>
  </bookViews>
  <sheets>
    <sheet name="LOTTO Polo Packing List 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2" l="1"/>
  <c r="E85" i="2"/>
  <c r="E78" i="2"/>
  <c r="E71" i="2"/>
  <c r="E59" i="2"/>
  <c r="E52" i="2"/>
  <c r="E45" i="2"/>
  <c r="E38" i="2"/>
  <c r="E31" i="2"/>
  <c r="E24" i="2"/>
  <c r="E17" i="2"/>
  <c r="E10" i="2"/>
  <c r="E61" i="2" l="1"/>
  <c r="E94" i="2"/>
</calcChain>
</file>

<file path=xl/sharedStrings.xml><?xml version="1.0" encoding="utf-8"?>
<sst xmlns="http://schemas.openxmlformats.org/spreadsheetml/2006/main" count="412" uniqueCount="41">
  <si>
    <t>LOTTO POLO-SHIRT</t>
  </si>
  <si>
    <t>Material</t>
  </si>
  <si>
    <t>Internal-Nr</t>
  </si>
  <si>
    <t>EAN</t>
  </si>
  <si>
    <t>Sex</t>
  </si>
  <si>
    <t>Size</t>
  </si>
  <si>
    <t>PCS</t>
  </si>
  <si>
    <t>Art</t>
  </si>
  <si>
    <t>Color</t>
  </si>
  <si>
    <t>Retail</t>
  </si>
  <si>
    <t>IMAGES</t>
  </si>
  <si>
    <t>Men</t>
  </si>
  <si>
    <t>black</t>
  </si>
  <si>
    <t>M</t>
  </si>
  <si>
    <t>L</t>
  </si>
  <si>
    <t>XL</t>
  </si>
  <si>
    <t>XXL</t>
  </si>
  <si>
    <t>white</t>
  </si>
  <si>
    <t>100 % Cotton</t>
  </si>
  <si>
    <t>X1291</t>
  </si>
  <si>
    <t>Rosa</t>
  </si>
  <si>
    <t>Short-Sleeve Polo-Shirt</t>
  </si>
  <si>
    <t>X1292</t>
  </si>
  <si>
    <t>X1293</t>
  </si>
  <si>
    <t>X1294</t>
  </si>
  <si>
    <t>brown</t>
  </si>
  <si>
    <t>X1295</t>
  </si>
  <si>
    <t>X1296</t>
  </si>
  <si>
    <t>X1297</t>
  </si>
  <si>
    <t>X1298</t>
  </si>
  <si>
    <t>navy</t>
  </si>
  <si>
    <t>sky</t>
  </si>
  <si>
    <t>green</t>
  </si>
  <si>
    <t>lightgrey</t>
  </si>
  <si>
    <t>total</t>
  </si>
  <si>
    <t>X101</t>
  </si>
  <si>
    <t>X102</t>
  </si>
  <si>
    <t>red</t>
  </si>
  <si>
    <t>X103</t>
  </si>
  <si>
    <t>X104</t>
  </si>
  <si>
    <t xml:space="preserve">YES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</si>
</sst>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E18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1" fontId="2" fillId="0" borderId="8" xfId="0" applyNumberFormat="1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11" xfId="1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9" fontId="3" fillId="2" borderId="3" xfId="0" applyNumberFormat="1" applyFont="1" applyFill="1" applyBorder="1" applyAlignment="1">
      <alignment horizontal="center"/>
    </xf>
    <xf numFmtId="1" fontId="2" fillId="0" borderId="12" xfId="0" applyNumberFormat="1" applyFont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center"/>
    </xf>
    <xf numFmtId="0" fontId="0" fillId="4" borderId="0" xfId="0" applyFill="1"/>
    <xf numFmtId="0" fontId="7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Standard 6" xfId="2"/>
  </cellStyles>
  <dxfs count="0"/>
  <tableStyles count="0" defaultTableStyle="TableStyleMedium2" defaultPivotStyle="PivotStyleLight16"/>
  <colors>
    <mruColors>
      <color rgb="FFF6E18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5</xdr:row>
      <xdr:rowOff>85725</xdr:rowOff>
    </xdr:from>
    <xdr:to>
      <xdr:col>9</xdr:col>
      <xdr:colOff>2276474</xdr:colOff>
      <xdr:row>8</xdr:row>
      <xdr:rowOff>693385</xdr:rowOff>
    </xdr:to>
    <xdr:pic>
      <xdr:nvPicPr>
        <xdr:cNvPr id="2" name="Grafik 7">
          <a:extLst>
            <a:ext uri="{FF2B5EF4-FFF2-40B4-BE49-F238E27FC236}">
              <a16:creationId xmlns:a16="http://schemas.microsoft.com/office/drawing/2014/main" xmlns="" id="{031F4044-A1B1-404A-ADF0-DBF48786F4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7" t="9219" r="3720" b="7500"/>
        <a:stretch/>
      </xdr:blipFill>
      <xdr:spPr>
        <a:xfrm>
          <a:off x="9324975" y="1704975"/>
          <a:ext cx="2133599" cy="2893660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12</xdr:row>
      <xdr:rowOff>66676</xdr:rowOff>
    </xdr:from>
    <xdr:to>
      <xdr:col>9</xdr:col>
      <xdr:colOff>2314575</xdr:colOff>
      <xdr:row>15</xdr:row>
      <xdr:rowOff>694362</xdr:rowOff>
    </xdr:to>
    <xdr:pic>
      <xdr:nvPicPr>
        <xdr:cNvPr id="3" name="Grafik 8">
          <a:extLst>
            <a:ext uri="{FF2B5EF4-FFF2-40B4-BE49-F238E27FC236}">
              <a16:creationId xmlns:a16="http://schemas.microsoft.com/office/drawing/2014/main" xmlns="" id="{9318D3B3-A629-4712-B8F3-052840C0A2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3" t="7187" r="2182" b="8281"/>
        <a:stretch/>
      </xdr:blipFill>
      <xdr:spPr>
        <a:xfrm>
          <a:off x="9315450" y="5381626"/>
          <a:ext cx="2181225" cy="2913686"/>
        </a:xfrm>
        <a:prstGeom prst="rect">
          <a:avLst/>
        </a:prstGeom>
      </xdr:spPr>
    </xdr:pic>
    <xdr:clientData/>
  </xdr:twoCellAnchor>
  <xdr:twoCellAnchor editAs="oneCell">
    <xdr:from>
      <xdr:col>9</xdr:col>
      <xdr:colOff>161926</xdr:colOff>
      <xdr:row>19</xdr:row>
      <xdr:rowOff>57150</xdr:rowOff>
    </xdr:from>
    <xdr:to>
      <xdr:col>9</xdr:col>
      <xdr:colOff>2314576</xdr:colOff>
      <xdr:row>22</xdr:row>
      <xdr:rowOff>728380</xdr:rowOff>
    </xdr:to>
    <xdr:pic>
      <xdr:nvPicPr>
        <xdr:cNvPr id="4" name="Grafik 9">
          <a:extLst>
            <a:ext uri="{FF2B5EF4-FFF2-40B4-BE49-F238E27FC236}">
              <a16:creationId xmlns:a16="http://schemas.microsoft.com/office/drawing/2014/main" xmlns="" id="{38C94CEB-68E4-4469-AB6D-6715F91521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1" t="6719" r="2357" b="6563"/>
        <a:stretch/>
      </xdr:blipFill>
      <xdr:spPr>
        <a:xfrm>
          <a:off x="9344026" y="9067800"/>
          <a:ext cx="2152650" cy="2957230"/>
        </a:xfrm>
        <a:prstGeom prst="rect">
          <a:avLst/>
        </a:prstGeom>
      </xdr:spPr>
    </xdr:pic>
    <xdr:clientData/>
  </xdr:twoCellAnchor>
  <xdr:twoCellAnchor editAs="oneCell">
    <xdr:from>
      <xdr:col>9</xdr:col>
      <xdr:colOff>155727</xdr:colOff>
      <xdr:row>26</xdr:row>
      <xdr:rowOff>47625</xdr:rowOff>
    </xdr:from>
    <xdr:to>
      <xdr:col>9</xdr:col>
      <xdr:colOff>2343150</xdr:colOff>
      <xdr:row>29</xdr:row>
      <xdr:rowOff>733426</xdr:rowOff>
    </xdr:to>
    <xdr:pic>
      <xdr:nvPicPr>
        <xdr:cNvPr id="5" name="Grafik 13">
          <a:extLst>
            <a:ext uri="{FF2B5EF4-FFF2-40B4-BE49-F238E27FC236}">
              <a16:creationId xmlns:a16="http://schemas.microsoft.com/office/drawing/2014/main" xmlns="" id="{00B59686-6002-4F69-96A8-E90B79B879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16" t="7970" r="3648" b="7968"/>
        <a:stretch/>
      </xdr:blipFill>
      <xdr:spPr>
        <a:xfrm>
          <a:off x="9337827" y="12753975"/>
          <a:ext cx="2187423" cy="2971801"/>
        </a:xfrm>
        <a:prstGeom prst="rect">
          <a:avLst/>
        </a:prstGeom>
      </xdr:spPr>
    </xdr:pic>
    <xdr:clientData/>
  </xdr:twoCellAnchor>
  <xdr:twoCellAnchor editAs="oneCell">
    <xdr:from>
      <xdr:col>9</xdr:col>
      <xdr:colOff>109016</xdr:colOff>
      <xdr:row>33</xdr:row>
      <xdr:rowOff>28575</xdr:rowOff>
    </xdr:from>
    <xdr:to>
      <xdr:col>9</xdr:col>
      <xdr:colOff>2295525</xdr:colOff>
      <xdr:row>36</xdr:row>
      <xdr:rowOff>744776</xdr:rowOff>
    </xdr:to>
    <xdr:pic>
      <xdr:nvPicPr>
        <xdr:cNvPr id="6" name="Grafik 14">
          <a:extLst>
            <a:ext uri="{FF2B5EF4-FFF2-40B4-BE49-F238E27FC236}">
              <a16:creationId xmlns:a16="http://schemas.microsoft.com/office/drawing/2014/main" xmlns="" id="{0C5A7BE9-20B0-4BB4-AA66-8285421A9B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12" t="8008" r="4996" b="9179"/>
        <a:stretch/>
      </xdr:blipFill>
      <xdr:spPr>
        <a:xfrm>
          <a:off x="9291116" y="16430625"/>
          <a:ext cx="2186509" cy="3002201"/>
        </a:xfrm>
        <a:prstGeom prst="rect">
          <a:avLst/>
        </a:prstGeom>
      </xdr:spPr>
    </xdr:pic>
    <xdr:clientData/>
  </xdr:twoCellAnchor>
  <xdr:twoCellAnchor editAs="oneCell">
    <xdr:from>
      <xdr:col>9</xdr:col>
      <xdr:colOff>142875</xdr:colOff>
      <xdr:row>40</xdr:row>
      <xdr:rowOff>46325</xdr:rowOff>
    </xdr:from>
    <xdr:to>
      <xdr:col>9</xdr:col>
      <xdr:colOff>2398329</xdr:colOff>
      <xdr:row>43</xdr:row>
      <xdr:rowOff>733424</xdr:rowOff>
    </xdr:to>
    <xdr:pic>
      <xdr:nvPicPr>
        <xdr:cNvPr id="7" name="Grafik 15">
          <a:extLst>
            <a:ext uri="{FF2B5EF4-FFF2-40B4-BE49-F238E27FC236}">
              <a16:creationId xmlns:a16="http://schemas.microsoft.com/office/drawing/2014/main" xmlns="" id="{6DBC68D1-85E4-4C0D-B733-75FA20EC3E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35" t="8360" r="3529" b="10078"/>
        <a:stretch/>
      </xdr:blipFill>
      <xdr:spPr>
        <a:xfrm>
          <a:off x="9324975" y="20144075"/>
          <a:ext cx="2255454" cy="2973099"/>
        </a:xfrm>
        <a:prstGeom prst="rect">
          <a:avLst/>
        </a:prstGeom>
      </xdr:spPr>
    </xdr:pic>
    <xdr:clientData/>
  </xdr:twoCellAnchor>
  <xdr:twoCellAnchor editAs="oneCell">
    <xdr:from>
      <xdr:col>9</xdr:col>
      <xdr:colOff>190414</xdr:colOff>
      <xdr:row>47</xdr:row>
      <xdr:rowOff>57150</xdr:rowOff>
    </xdr:from>
    <xdr:to>
      <xdr:col>9</xdr:col>
      <xdr:colOff>2343150</xdr:colOff>
      <xdr:row>50</xdr:row>
      <xdr:rowOff>707676</xdr:rowOff>
    </xdr:to>
    <xdr:pic>
      <xdr:nvPicPr>
        <xdr:cNvPr id="8" name="Grafik 16">
          <a:extLst>
            <a:ext uri="{FF2B5EF4-FFF2-40B4-BE49-F238E27FC236}">
              <a16:creationId xmlns:a16="http://schemas.microsoft.com/office/drawing/2014/main" xmlns="" id="{8DD4B71B-4DF7-4D71-91E4-6BA07A0834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60" t="6211" r="2533" b="8319"/>
        <a:stretch/>
      </xdr:blipFill>
      <xdr:spPr>
        <a:xfrm>
          <a:off x="9372514" y="23850600"/>
          <a:ext cx="2152736" cy="2936526"/>
        </a:xfrm>
        <a:prstGeom prst="rect">
          <a:avLst/>
        </a:prstGeom>
      </xdr:spPr>
    </xdr:pic>
    <xdr:clientData/>
  </xdr:twoCellAnchor>
  <xdr:twoCellAnchor editAs="oneCell">
    <xdr:from>
      <xdr:col>9</xdr:col>
      <xdr:colOff>152399</xdr:colOff>
      <xdr:row>54</xdr:row>
      <xdr:rowOff>47624</xdr:rowOff>
    </xdr:from>
    <xdr:to>
      <xdr:col>9</xdr:col>
      <xdr:colOff>2400300</xdr:colOff>
      <xdr:row>57</xdr:row>
      <xdr:rowOff>725275</xdr:rowOff>
    </xdr:to>
    <xdr:pic>
      <xdr:nvPicPr>
        <xdr:cNvPr id="9" name="Grafik 17">
          <a:extLst>
            <a:ext uri="{FF2B5EF4-FFF2-40B4-BE49-F238E27FC236}">
              <a16:creationId xmlns:a16="http://schemas.microsoft.com/office/drawing/2014/main" xmlns="" id="{94AF23CD-723E-43F5-9CDB-286CFD69B6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47" t="8282" r="2781" b="8905"/>
        <a:stretch/>
      </xdr:blipFill>
      <xdr:spPr>
        <a:xfrm>
          <a:off x="9334499" y="27536774"/>
          <a:ext cx="2247901" cy="2963651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</xdr:colOff>
      <xdr:row>73</xdr:row>
      <xdr:rowOff>57151</xdr:rowOff>
    </xdr:from>
    <xdr:to>
      <xdr:col>9</xdr:col>
      <xdr:colOff>2434285</xdr:colOff>
      <xdr:row>76</xdr:row>
      <xdr:rowOff>714375</xdr:rowOff>
    </xdr:to>
    <xdr:pic>
      <xdr:nvPicPr>
        <xdr:cNvPr id="10" name="Grafik 21">
          <a:extLst>
            <a:ext uri="{FF2B5EF4-FFF2-40B4-BE49-F238E27FC236}">
              <a16:creationId xmlns:a16="http://schemas.microsoft.com/office/drawing/2014/main" xmlns="" id="{6C482E8E-9D9A-4FC0-BC4F-BED9DDBF4A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8" t="2833" r="2649" b="6297"/>
        <a:stretch/>
      </xdr:blipFill>
      <xdr:spPr>
        <a:xfrm>
          <a:off x="9220200" y="35985451"/>
          <a:ext cx="2396185" cy="294322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80</xdr:row>
      <xdr:rowOff>66674</xdr:rowOff>
    </xdr:from>
    <xdr:to>
      <xdr:col>9</xdr:col>
      <xdr:colOff>2458408</xdr:colOff>
      <xdr:row>83</xdr:row>
      <xdr:rowOff>685800</xdr:rowOff>
    </xdr:to>
    <xdr:pic>
      <xdr:nvPicPr>
        <xdr:cNvPr id="11" name="Grafik 22">
          <a:extLst>
            <a:ext uri="{FF2B5EF4-FFF2-40B4-BE49-F238E27FC236}">
              <a16:creationId xmlns:a16="http://schemas.microsoft.com/office/drawing/2014/main" xmlns="" id="{D537E661-F130-4966-BEA6-939B97121E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5" t="3948" r="3178" b="5158"/>
        <a:stretch/>
      </xdr:blipFill>
      <xdr:spPr>
        <a:xfrm>
          <a:off x="9201150" y="39690674"/>
          <a:ext cx="2439358" cy="2905126"/>
        </a:xfrm>
        <a:prstGeom prst="rect">
          <a:avLst/>
        </a:prstGeom>
      </xdr:spPr>
    </xdr:pic>
    <xdr:clientData/>
  </xdr:twoCellAnchor>
  <xdr:twoCellAnchor editAs="oneCell">
    <xdr:from>
      <xdr:col>9</xdr:col>
      <xdr:colOff>28576</xdr:colOff>
      <xdr:row>87</xdr:row>
      <xdr:rowOff>95250</xdr:rowOff>
    </xdr:from>
    <xdr:to>
      <xdr:col>9</xdr:col>
      <xdr:colOff>2441681</xdr:colOff>
      <xdr:row>90</xdr:row>
      <xdr:rowOff>685800</xdr:rowOff>
    </xdr:to>
    <xdr:pic>
      <xdr:nvPicPr>
        <xdr:cNvPr id="12" name="Grafik 23">
          <a:extLst>
            <a:ext uri="{FF2B5EF4-FFF2-40B4-BE49-F238E27FC236}">
              <a16:creationId xmlns:a16="http://schemas.microsoft.com/office/drawing/2014/main" xmlns="" id="{6A5ADCD3-D5B2-4939-A91D-4150592A50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2" t="7127" r="4010" b="6498"/>
        <a:stretch/>
      </xdr:blipFill>
      <xdr:spPr>
        <a:xfrm>
          <a:off x="9210676" y="43414950"/>
          <a:ext cx="2413105" cy="2876550"/>
        </a:xfrm>
        <a:prstGeom prst="rect">
          <a:avLst/>
        </a:prstGeom>
      </xdr:spPr>
    </xdr:pic>
    <xdr:clientData/>
  </xdr:twoCellAnchor>
  <xdr:twoCellAnchor editAs="oneCell">
    <xdr:from>
      <xdr:col>9</xdr:col>
      <xdr:colOff>27438</xdr:colOff>
      <xdr:row>66</xdr:row>
      <xdr:rowOff>57150</xdr:rowOff>
    </xdr:from>
    <xdr:to>
      <xdr:col>9</xdr:col>
      <xdr:colOff>2445449</xdr:colOff>
      <xdr:row>69</xdr:row>
      <xdr:rowOff>685800</xdr:rowOff>
    </xdr:to>
    <xdr:pic>
      <xdr:nvPicPr>
        <xdr:cNvPr id="13" name="Grafik 24">
          <a:extLst>
            <a:ext uri="{FF2B5EF4-FFF2-40B4-BE49-F238E27FC236}">
              <a16:creationId xmlns:a16="http://schemas.microsoft.com/office/drawing/2014/main" xmlns="" id="{9FE8275E-EE9F-4D2E-8139-B1CC985FC5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8" t="3562" r="2206" b="6039"/>
        <a:stretch/>
      </xdr:blipFill>
      <xdr:spPr>
        <a:xfrm>
          <a:off x="9209538" y="32289750"/>
          <a:ext cx="2418011" cy="2914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workbookViewId="0">
      <pane ySplit="1" topLeftCell="A2" activePane="bottomLeft" state="frozen"/>
      <selection pane="bottomLeft" activeCell="J2" sqref="J1:J1048576"/>
    </sheetView>
  </sheetViews>
  <sheetFormatPr defaultColWidth="11.42578125" defaultRowHeight="15" x14ac:dyDescent="0.25"/>
  <cols>
    <col min="1" max="1" width="14" bestFit="1" customWidth="1"/>
    <col min="2" max="2" width="17.28515625" customWidth="1"/>
    <col min="3" max="3" width="6.28515625" bestFit="1" customWidth="1"/>
    <col min="4" max="4" width="9.7109375" customWidth="1"/>
    <col min="5" max="5" width="11.140625" customWidth="1"/>
    <col min="6" max="6" width="27" bestFit="1" customWidth="1"/>
    <col min="7" max="7" width="13.28515625" customWidth="1"/>
    <col min="8" max="8" width="16.140625" bestFit="1" customWidth="1"/>
    <col min="10" max="10" width="37.140625" customWidth="1"/>
    <col min="11" max="18" width="11.42578125" style="19"/>
  </cols>
  <sheetData>
    <row r="1" spans="1:18" ht="62.25" thickBot="1" x14ac:dyDescent="0.9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6"/>
    </row>
    <row r="2" spans="1:18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8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8" ht="15.75" thickBot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8" ht="19.5" thickBot="1" x14ac:dyDescent="0.35">
      <c r="A5" s="9" t="s">
        <v>2</v>
      </c>
      <c r="B5" s="10" t="s">
        <v>3</v>
      </c>
      <c r="C5" s="10" t="s">
        <v>4</v>
      </c>
      <c r="D5" s="11" t="s">
        <v>5</v>
      </c>
      <c r="E5" s="10" t="s">
        <v>6</v>
      </c>
      <c r="F5" s="11" t="s">
        <v>7</v>
      </c>
      <c r="G5" s="11" t="s">
        <v>8</v>
      </c>
      <c r="H5" s="12" t="s">
        <v>1</v>
      </c>
      <c r="I5" s="13" t="s">
        <v>9</v>
      </c>
      <c r="J5" s="14" t="s">
        <v>10</v>
      </c>
    </row>
    <row r="6" spans="1:18" ht="60" customHeight="1" x14ac:dyDescent="0.25">
      <c r="A6" s="5" t="s">
        <v>19</v>
      </c>
      <c r="B6" s="6" t="s">
        <v>40</v>
      </c>
      <c r="C6" s="6" t="s">
        <v>11</v>
      </c>
      <c r="D6" s="5" t="s">
        <v>13</v>
      </c>
      <c r="E6" s="6">
        <v>500</v>
      </c>
      <c r="F6" s="7" t="s">
        <v>21</v>
      </c>
      <c r="G6" s="7" t="s">
        <v>20</v>
      </c>
      <c r="H6" s="7" t="s">
        <v>18</v>
      </c>
      <c r="I6" s="8">
        <v>34.99</v>
      </c>
      <c r="J6" s="22"/>
      <c r="N6" s="20"/>
      <c r="O6" s="20"/>
      <c r="P6" s="20"/>
      <c r="Q6" s="20"/>
      <c r="R6" s="20"/>
    </row>
    <row r="7" spans="1:18" ht="60" customHeight="1" x14ac:dyDescent="0.25">
      <c r="A7" s="2" t="s">
        <v>19</v>
      </c>
      <c r="B7" s="1"/>
      <c r="C7" s="1" t="s">
        <v>11</v>
      </c>
      <c r="D7" s="2" t="s">
        <v>14</v>
      </c>
      <c r="E7" s="1">
        <v>1000</v>
      </c>
      <c r="F7" s="7" t="s">
        <v>21</v>
      </c>
      <c r="G7" s="3" t="s">
        <v>20</v>
      </c>
      <c r="H7" s="3" t="s">
        <v>18</v>
      </c>
      <c r="I7" s="4">
        <v>34.99</v>
      </c>
      <c r="J7" s="22"/>
      <c r="N7" s="21"/>
      <c r="O7" s="21"/>
      <c r="P7" s="21"/>
      <c r="Q7" s="21"/>
      <c r="R7" s="21"/>
    </row>
    <row r="8" spans="1:18" ht="60" customHeight="1" x14ac:dyDescent="0.25">
      <c r="A8" s="2" t="s">
        <v>19</v>
      </c>
      <c r="B8" s="1"/>
      <c r="C8" s="1" t="s">
        <v>11</v>
      </c>
      <c r="D8" s="2" t="s">
        <v>15</v>
      </c>
      <c r="E8" s="1">
        <v>1000</v>
      </c>
      <c r="F8" s="7" t="s">
        <v>21</v>
      </c>
      <c r="G8" s="3" t="s">
        <v>20</v>
      </c>
      <c r="H8" s="3" t="s">
        <v>18</v>
      </c>
      <c r="I8" s="4">
        <v>34.99</v>
      </c>
      <c r="J8" s="22"/>
    </row>
    <row r="9" spans="1:18" ht="60" customHeight="1" thickBot="1" x14ac:dyDescent="0.3">
      <c r="A9" s="2" t="s">
        <v>19</v>
      </c>
      <c r="B9" s="1"/>
      <c r="C9" s="1" t="s">
        <v>11</v>
      </c>
      <c r="D9" s="2" t="s">
        <v>16</v>
      </c>
      <c r="E9" s="15">
        <v>500</v>
      </c>
      <c r="F9" s="7" t="s">
        <v>21</v>
      </c>
      <c r="G9" s="3" t="s">
        <v>20</v>
      </c>
      <c r="H9" s="3" t="s">
        <v>18</v>
      </c>
      <c r="I9" s="4">
        <v>34.99</v>
      </c>
      <c r="J9" s="23"/>
    </row>
    <row r="10" spans="1:18" ht="15.75" x14ac:dyDescent="0.25">
      <c r="E10" s="16">
        <f>SUM(E6:E9)</f>
        <v>3000</v>
      </c>
    </row>
    <row r="11" spans="1:18" ht="15.75" thickBot="1" x14ac:dyDescent="0.3"/>
    <row r="12" spans="1:18" ht="19.5" thickBot="1" x14ac:dyDescent="0.35">
      <c r="A12" s="9" t="s">
        <v>2</v>
      </c>
      <c r="B12" s="10" t="s">
        <v>3</v>
      </c>
      <c r="C12" s="10" t="s">
        <v>4</v>
      </c>
      <c r="D12" s="11" t="s">
        <v>5</v>
      </c>
      <c r="E12" s="10" t="s">
        <v>6</v>
      </c>
      <c r="F12" s="11" t="s">
        <v>7</v>
      </c>
      <c r="G12" s="11" t="s">
        <v>8</v>
      </c>
      <c r="H12" s="12" t="s">
        <v>1</v>
      </c>
      <c r="I12" s="13" t="s">
        <v>9</v>
      </c>
      <c r="J12" s="14" t="s">
        <v>10</v>
      </c>
    </row>
    <row r="13" spans="1:18" ht="60" customHeight="1" x14ac:dyDescent="0.25">
      <c r="A13" s="5" t="s">
        <v>22</v>
      </c>
      <c r="B13" s="6"/>
      <c r="C13" s="6" t="s">
        <v>11</v>
      </c>
      <c r="D13" s="5" t="s">
        <v>13</v>
      </c>
      <c r="E13" s="6">
        <v>700</v>
      </c>
      <c r="F13" s="7" t="s">
        <v>21</v>
      </c>
      <c r="G13" s="7" t="s">
        <v>17</v>
      </c>
      <c r="H13" s="7" t="s">
        <v>18</v>
      </c>
      <c r="I13" s="8">
        <v>34.99</v>
      </c>
      <c r="J13" s="22"/>
    </row>
    <row r="14" spans="1:18" ht="60" customHeight="1" x14ac:dyDescent="0.25">
      <c r="A14" s="5" t="s">
        <v>22</v>
      </c>
      <c r="B14" s="1"/>
      <c r="C14" s="1" t="s">
        <v>11</v>
      </c>
      <c r="D14" s="2" t="s">
        <v>14</v>
      </c>
      <c r="E14" s="1">
        <v>1400</v>
      </c>
      <c r="F14" s="7" t="s">
        <v>21</v>
      </c>
      <c r="G14" s="3" t="s">
        <v>17</v>
      </c>
      <c r="H14" s="3" t="s">
        <v>18</v>
      </c>
      <c r="I14" s="4">
        <v>34.99</v>
      </c>
      <c r="J14" s="22"/>
    </row>
    <row r="15" spans="1:18" ht="60" customHeight="1" x14ac:dyDescent="0.25">
      <c r="A15" s="5" t="s">
        <v>22</v>
      </c>
      <c r="B15" s="1"/>
      <c r="C15" s="1" t="s">
        <v>11</v>
      </c>
      <c r="D15" s="2" t="s">
        <v>15</v>
      </c>
      <c r="E15" s="1">
        <v>1400</v>
      </c>
      <c r="F15" s="7" t="s">
        <v>21</v>
      </c>
      <c r="G15" s="3" t="s">
        <v>17</v>
      </c>
      <c r="H15" s="3" t="s">
        <v>18</v>
      </c>
      <c r="I15" s="4">
        <v>34.99</v>
      </c>
      <c r="J15" s="22"/>
    </row>
    <row r="16" spans="1:18" ht="60" customHeight="1" thickBot="1" x14ac:dyDescent="0.3">
      <c r="A16" s="5" t="s">
        <v>22</v>
      </c>
      <c r="B16" s="1"/>
      <c r="C16" s="1" t="s">
        <v>11</v>
      </c>
      <c r="D16" s="2" t="s">
        <v>16</v>
      </c>
      <c r="E16" s="1">
        <v>700</v>
      </c>
      <c r="F16" s="7" t="s">
        <v>21</v>
      </c>
      <c r="G16" s="3" t="s">
        <v>17</v>
      </c>
      <c r="H16" s="3" t="s">
        <v>18</v>
      </c>
      <c r="I16" s="4">
        <v>34.99</v>
      </c>
      <c r="J16" s="23"/>
    </row>
    <row r="17" spans="1:10" ht="15.75" x14ac:dyDescent="0.25">
      <c r="E17" s="16">
        <f>SUM(E13:E16)</f>
        <v>4200</v>
      </c>
    </row>
    <row r="18" spans="1:10" ht="15.75" thickBot="1" x14ac:dyDescent="0.3"/>
    <row r="19" spans="1:10" ht="19.5" thickBot="1" x14ac:dyDescent="0.35">
      <c r="A19" s="9" t="s">
        <v>2</v>
      </c>
      <c r="B19" s="10" t="s">
        <v>3</v>
      </c>
      <c r="C19" s="10" t="s">
        <v>4</v>
      </c>
      <c r="D19" s="11" t="s">
        <v>5</v>
      </c>
      <c r="E19" s="10" t="s">
        <v>6</v>
      </c>
      <c r="F19" s="11" t="s">
        <v>7</v>
      </c>
      <c r="G19" s="11" t="s">
        <v>8</v>
      </c>
      <c r="H19" s="12" t="s">
        <v>1</v>
      </c>
      <c r="I19" s="13" t="s">
        <v>9</v>
      </c>
      <c r="J19" s="14" t="s">
        <v>10</v>
      </c>
    </row>
    <row r="20" spans="1:10" ht="60" customHeight="1" x14ac:dyDescent="0.25">
      <c r="A20" s="5" t="s">
        <v>23</v>
      </c>
      <c r="B20" s="6"/>
      <c r="C20" s="6" t="s">
        <v>11</v>
      </c>
      <c r="D20" s="5" t="s">
        <v>13</v>
      </c>
      <c r="E20" s="6">
        <v>360</v>
      </c>
      <c r="F20" s="7" t="s">
        <v>21</v>
      </c>
      <c r="G20" s="7" t="s">
        <v>25</v>
      </c>
      <c r="H20" s="7" t="s">
        <v>18</v>
      </c>
      <c r="I20" s="8">
        <v>34.99</v>
      </c>
      <c r="J20" s="22"/>
    </row>
    <row r="21" spans="1:10" ht="60" customHeight="1" x14ac:dyDescent="0.25">
      <c r="A21" s="5" t="s">
        <v>23</v>
      </c>
      <c r="B21" s="1"/>
      <c r="C21" s="1" t="s">
        <v>11</v>
      </c>
      <c r="D21" s="2" t="s">
        <v>14</v>
      </c>
      <c r="E21" s="1">
        <v>720</v>
      </c>
      <c r="F21" s="7" t="s">
        <v>21</v>
      </c>
      <c r="G21" s="3" t="s">
        <v>25</v>
      </c>
      <c r="H21" s="3" t="s">
        <v>18</v>
      </c>
      <c r="I21" s="4">
        <v>34.99</v>
      </c>
      <c r="J21" s="22"/>
    </row>
    <row r="22" spans="1:10" ht="60" customHeight="1" x14ac:dyDescent="0.25">
      <c r="A22" s="5" t="s">
        <v>23</v>
      </c>
      <c r="B22" s="1"/>
      <c r="C22" s="1" t="s">
        <v>11</v>
      </c>
      <c r="D22" s="2" t="s">
        <v>15</v>
      </c>
      <c r="E22" s="1">
        <v>720</v>
      </c>
      <c r="F22" s="7" t="s">
        <v>21</v>
      </c>
      <c r="G22" s="7" t="s">
        <v>25</v>
      </c>
      <c r="H22" s="3" t="s">
        <v>18</v>
      </c>
      <c r="I22" s="4">
        <v>34.99</v>
      </c>
      <c r="J22" s="22"/>
    </row>
    <row r="23" spans="1:10" ht="60" customHeight="1" thickBot="1" x14ac:dyDescent="0.3">
      <c r="A23" s="5" t="s">
        <v>23</v>
      </c>
      <c r="B23" s="1"/>
      <c r="C23" s="1" t="s">
        <v>11</v>
      </c>
      <c r="D23" s="2" t="s">
        <v>16</v>
      </c>
      <c r="E23" s="1">
        <v>360</v>
      </c>
      <c r="F23" s="7" t="s">
        <v>21</v>
      </c>
      <c r="G23" s="3" t="s">
        <v>25</v>
      </c>
      <c r="H23" s="3" t="s">
        <v>18</v>
      </c>
      <c r="I23" s="4">
        <v>34.99</v>
      </c>
      <c r="J23" s="23"/>
    </row>
    <row r="24" spans="1:10" ht="15.75" x14ac:dyDescent="0.25">
      <c r="E24" s="16">
        <f>SUM(E20:E23)</f>
        <v>2160</v>
      </c>
    </row>
    <row r="25" spans="1:10" ht="15.75" thickBot="1" x14ac:dyDescent="0.3"/>
    <row r="26" spans="1:10" ht="19.5" thickBot="1" x14ac:dyDescent="0.35">
      <c r="A26" s="9" t="s">
        <v>2</v>
      </c>
      <c r="B26" s="10" t="s">
        <v>3</v>
      </c>
      <c r="C26" s="10" t="s">
        <v>4</v>
      </c>
      <c r="D26" s="11" t="s">
        <v>5</v>
      </c>
      <c r="E26" s="10" t="s">
        <v>6</v>
      </c>
      <c r="F26" s="11" t="s">
        <v>7</v>
      </c>
      <c r="G26" s="11" t="s">
        <v>8</v>
      </c>
      <c r="H26" s="12" t="s">
        <v>1</v>
      </c>
      <c r="I26" s="13" t="s">
        <v>9</v>
      </c>
      <c r="J26" s="14" t="s">
        <v>10</v>
      </c>
    </row>
    <row r="27" spans="1:10" ht="60" customHeight="1" x14ac:dyDescent="0.25">
      <c r="A27" s="5" t="s">
        <v>24</v>
      </c>
      <c r="B27" s="6"/>
      <c r="C27" s="6" t="s">
        <v>11</v>
      </c>
      <c r="D27" s="5" t="s">
        <v>13</v>
      </c>
      <c r="E27" s="6">
        <v>320</v>
      </c>
      <c r="F27" s="7" t="s">
        <v>21</v>
      </c>
      <c r="G27" s="7" t="s">
        <v>32</v>
      </c>
      <c r="H27" s="7" t="s">
        <v>18</v>
      </c>
      <c r="I27" s="8">
        <v>34.99</v>
      </c>
      <c r="J27" s="22"/>
    </row>
    <row r="28" spans="1:10" ht="60" customHeight="1" x14ac:dyDescent="0.25">
      <c r="A28" s="5" t="s">
        <v>24</v>
      </c>
      <c r="B28" s="1"/>
      <c r="C28" s="1" t="s">
        <v>11</v>
      </c>
      <c r="D28" s="2" t="s">
        <v>14</v>
      </c>
      <c r="E28" s="1">
        <v>640</v>
      </c>
      <c r="F28" s="7" t="s">
        <v>21</v>
      </c>
      <c r="G28" s="3" t="s">
        <v>32</v>
      </c>
      <c r="H28" s="3" t="s">
        <v>18</v>
      </c>
      <c r="I28" s="4">
        <v>34.99</v>
      </c>
      <c r="J28" s="22"/>
    </row>
    <row r="29" spans="1:10" ht="60" customHeight="1" x14ac:dyDescent="0.25">
      <c r="A29" s="5" t="s">
        <v>24</v>
      </c>
      <c r="B29" s="1"/>
      <c r="C29" s="1" t="s">
        <v>11</v>
      </c>
      <c r="D29" s="2" t="s">
        <v>15</v>
      </c>
      <c r="E29" s="1">
        <v>640</v>
      </c>
      <c r="F29" s="7" t="s">
        <v>21</v>
      </c>
      <c r="G29" s="3" t="s">
        <v>32</v>
      </c>
      <c r="H29" s="3" t="s">
        <v>18</v>
      </c>
      <c r="I29" s="4">
        <v>34.99</v>
      </c>
      <c r="J29" s="22"/>
    </row>
    <row r="30" spans="1:10" ht="60" customHeight="1" thickBot="1" x14ac:dyDescent="0.3">
      <c r="A30" s="5" t="s">
        <v>24</v>
      </c>
      <c r="B30" s="1"/>
      <c r="C30" s="1" t="s">
        <v>11</v>
      </c>
      <c r="D30" s="2" t="s">
        <v>16</v>
      </c>
      <c r="E30" s="1">
        <v>320</v>
      </c>
      <c r="F30" s="7" t="s">
        <v>21</v>
      </c>
      <c r="G30" s="3" t="s">
        <v>32</v>
      </c>
      <c r="H30" s="3" t="s">
        <v>18</v>
      </c>
      <c r="I30" s="4">
        <v>34.99</v>
      </c>
      <c r="J30" s="23"/>
    </row>
    <row r="31" spans="1:10" ht="15.75" x14ac:dyDescent="0.25">
      <c r="E31" s="16">
        <f>SUM(E27:E30)</f>
        <v>1920</v>
      </c>
    </row>
    <row r="32" spans="1:10" ht="15.75" thickBot="1" x14ac:dyDescent="0.3"/>
    <row r="33" spans="1:10" ht="19.5" thickBot="1" x14ac:dyDescent="0.35">
      <c r="A33" s="9" t="s">
        <v>2</v>
      </c>
      <c r="B33" s="10" t="s">
        <v>3</v>
      </c>
      <c r="C33" s="10" t="s">
        <v>4</v>
      </c>
      <c r="D33" s="11" t="s">
        <v>5</v>
      </c>
      <c r="E33" s="10" t="s">
        <v>6</v>
      </c>
      <c r="F33" s="11" t="s">
        <v>7</v>
      </c>
      <c r="G33" s="11" t="s">
        <v>8</v>
      </c>
      <c r="H33" s="12" t="s">
        <v>1</v>
      </c>
      <c r="I33" s="13" t="s">
        <v>9</v>
      </c>
      <c r="J33" s="14" t="s">
        <v>10</v>
      </c>
    </row>
    <row r="34" spans="1:10" ht="60" customHeight="1" x14ac:dyDescent="0.25">
      <c r="A34" s="5" t="s">
        <v>26</v>
      </c>
      <c r="B34" s="6"/>
      <c r="C34" s="6" t="s">
        <v>11</v>
      </c>
      <c r="D34" s="5" t="s">
        <v>13</v>
      </c>
      <c r="E34" s="6">
        <v>560</v>
      </c>
      <c r="F34" s="7" t="s">
        <v>21</v>
      </c>
      <c r="G34" s="7" t="s">
        <v>12</v>
      </c>
      <c r="H34" s="7" t="s">
        <v>18</v>
      </c>
      <c r="I34" s="8">
        <v>34.99</v>
      </c>
      <c r="J34" s="22"/>
    </row>
    <row r="35" spans="1:10" ht="60" customHeight="1" x14ac:dyDescent="0.25">
      <c r="A35" s="5" t="s">
        <v>26</v>
      </c>
      <c r="B35" s="1"/>
      <c r="C35" s="1" t="s">
        <v>11</v>
      </c>
      <c r="D35" s="2" t="s">
        <v>14</v>
      </c>
      <c r="E35" s="1">
        <v>1120</v>
      </c>
      <c r="F35" s="7" t="s">
        <v>21</v>
      </c>
      <c r="G35" s="3" t="s">
        <v>12</v>
      </c>
      <c r="H35" s="3" t="s">
        <v>18</v>
      </c>
      <c r="I35" s="4">
        <v>34.99</v>
      </c>
      <c r="J35" s="22"/>
    </row>
    <row r="36" spans="1:10" ht="60" customHeight="1" x14ac:dyDescent="0.25">
      <c r="A36" s="5" t="s">
        <v>26</v>
      </c>
      <c r="B36" s="1"/>
      <c r="C36" s="1" t="s">
        <v>11</v>
      </c>
      <c r="D36" s="2" t="s">
        <v>15</v>
      </c>
      <c r="E36" s="1">
        <v>1120</v>
      </c>
      <c r="F36" s="7" t="s">
        <v>21</v>
      </c>
      <c r="G36" s="3" t="s">
        <v>12</v>
      </c>
      <c r="H36" s="3" t="s">
        <v>18</v>
      </c>
      <c r="I36" s="4">
        <v>34.99</v>
      </c>
      <c r="J36" s="22"/>
    </row>
    <row r="37" spans="1:10" ht="60" customHeight="1" thickBot="1" x14ac:dyDescent="0.3">
      <c r="A37" s="5" t="s">
        <v>26</v>
      </c>
      <c r="B37" s="1"/>
      <c r="C37" s="1" t="s">
        <v>11</v>
      </c>
      <c r="D37" s="2" t="s">
        <v>16</v>
      </c>
      <c r="E37" s="1">
        <v>560</v>
      </c>
      <c r="F37" s="7" t="s">
        <v>21</v>
      </c>
      <c r="G37" s="3" t="s">
        <v>12</v>
      </c>
      <c r="H37" s="3" t="s">
        <v>18</v>
      </c>
      <c r="I37" s="4">
        <v>34.99</v>
      </c>
      <c r="J37" s="23"/>
    </row>
    <row r="38" spans="1:10" ht="15.75" x14ac:dyDescent="0.25">
      <c r="E38" s="16">
        <f>SUM(E34:E37)</f>
        <v>3360</v>
      </c>
    </row>
    <row r="39" spans="1:10" ht="15.75" thickBot="1" x14ac:dyDescent="0.3"/>
    <row r="40" spans="1:10" ht="19.5" thickBot="1" x14ac:dyDescent="0.35">
      <c r="A40" s="9" t="s">
        <v>2</v>
      </c>
      <c r="B40" s="10" t="s">
        <v>3</v>
      </c>
      <c r="C40" s="10" t="s">
        <v>4</v>
      </c>
      <c r="D40" s="11" t="s">
        <v>5</v>
      </c>
      <c r="E40" s="10" t="s">
        <v>6</v>
      </c>
      <c r="F40" s="11" t="s">
        <v>7</v>
      </c>
      <c r="G40" s="11" t="s">
        <v>8</v>
      </c>
      <c r="H40" s="12" t="s">
        <v>1</v>
      </c>
      <c r="I40" s="13" t="s">
        <v>9</v>
      </c>
      <c r="J40" s="14" t="s">
        <v>10</v>
      </c>
    </row>
    <row r="41" spans="1:10" ht="60" customHeight="1" x14ac:dyDescent="0.25">
      <c r="A41" s="5" t="s">
        <v>27</v>
      </c>
      <c r="B41" s="6"/>
      <c r="C41" s="6" t="s">
        <v>11</v>
      </c>
      <c r="D41" s="5" t="s">
        <v>13</v>
      </c>
      <c r="E41" s="6">
        <v>320</v>
      </c>
      <c r="F41" s="7" t="s">
        <v>21</v>
      </c>
      <c r="G41" s="7" t="s">
        <v>31</v>
      </c>
      <c r="H41" s="7" t="s">
        <v>18</v>
      </c>
      <c r="I41" s="8">
        <v>34.99</v>
      </c>
      <c r="J41" s="22"/>
    </row>
    <row r="42" spans="1:10" ht="60" customHeight="1" x14ac:dyDescent="0.25">
      <c r="A42" s="5" t="s">
        <v>27</v>
      </c>
      <c r="B42" s="1"/>
      <c r="C42" s="1" t="s">
        <v>11</v>
      </c>
      <c r="D42" s="2" t="s">
        <v>14</v>
      </c>
      <c r="E42" s="1">
        <v>640</v>
      </c>
      <c r="F42" s="7" t="s">
        <v>21</v>
      </c>
      <c r="G42" s="3" t="s">
        <v>31</v>
      </c>
      <c r="H42" s="3" t="s">
        <v>18</v>
      </c>
      <c r="I42" s="4">
        <v>34.99</v>
      </c>
      <c r="J42" s="22"/>
    </row>
    <row r="43" spans="1:10" ht="60" customHeight="1" x14ac:dyDescent="0.25">
      <c r="A43" s="5" t="s">
        <v>27</v>
      </c>
      <c r="B43" s="1"/>
      <c r="C43" s="1" t="s">
        <v>11</v>
      </c>
      <c r="D43" s="2" t="s">
        <v>15</v>
      </c>
      <c r="E43" s="1">
        <v>640</v>
      </c>
      <c r="F43" s="7" t="s">
        <v>21</v>
      </c>
      <c r="G43" s="3" t="s">
        <v>31</v>
      </c>
      <c r="H43" s="3" t="s">
        <v>18</v>
      </c>
      <c r="I43" s="4">
        <v>34.99</v>
      </c>
      <c r="J43" s="22"/>
    </row>
    <row r="44" spans="1:10" ht="60" customHeight="1" thickBot="1" x14ac:dyDescent="0.3">
      <c r="A44" s="5" t="s">
        <v>27</v>
      </c>
      <c r="B44" s="1"/>
      <c r="C44" s="1" t="s">
        <v>11</v>
      </c>
      <c r="D44" s="2" t="s">
        <v>16</v>
      </c>
      <c r="E44" s="1">
        <v>320</v>
      </c>
      <c r="F44" s="7" t="s">
        <v>21</v>
      </c>
      <c r="G44" s="3" t="s">
        <v>31</v>
      </c>
      <c r="H44" s="3" t="s">
        <v>18</v>
      </c>
      <c r="I44" s="4">
        <v>34.99</v>
      </c>
      <c r="J44" s="23"/>
    </row>
    <row r="45" spans="1:10" ht="15.75" x14ac:dyDescent="0.25">
      <c r="E45" s="16">
        <f>SUM(E41:E44)</f>
        <v>1920</v>
      </c>
    </row>
    <row r="46" spans="1:10" ht="15.75" thickBot="1" x14ac:dyDescent="0.3"/>
    <row r="47" spans="1:10" ht="19.5" thickBot="1" x14ac:dyDescent="0.35">
      <c r="A47" s="9" t="s">
        <v>2</v>
      </c>
      <c r="B47" s="10" t="s">
        <v>3</v>
      </c>
      <c r="C47" s="10" t="s">
        <v>4</v>
      </c>
      <c r="D47" s="11" t="s">
        <v>5</v>
      </c>
      <c r="E47" s="10" t="s">
        <v>6</v>
      </c>
      <c r="F47" s="11" t="s">
        <v>7</v>
      </c>
      <c r="G47" s="11" t="s">
        <v>8</v>
      </c>
      <c r="H47" s="12" t="s">
        <v>1</v>
      </c>
      <c r="I47" s="13" t="s">
        <v>9</v>
      </c>
      <c r="J47" s="14" t="s">
        <v>10</v>
      </c>
    </row>
    <row r="48" spans="1:10" ht="60" customHeight="1" x14ac:dyDescent="0.25">
      <c r="A48" s="5" t="s">
        <v>28</v>
      </c>
      <c r="B48" s="6"/>
      <c r="C48" s="6" t="s">
        <v>11</v>
      </c>
      <c r="D48" s="5" t="s">
        <v>13</v>
      </c>
      <c r="E48" s="6">
        <v>360</v>
      </c>
      <c r="F48" s="7" t="s">
        <v>21</v>
      </c>
      <c r="G48" s="7" t="s">
        <v>33</v>
      </c>
      <c r="H48" s="7" t="s">
        <v>18</v>
      </c>
      <c r="I48" s="8">
        <v>34.99</v>
      </c>
      <c r="J48" s="22"/>
    </row>
    <row r="49" spans="1:10" ht="60" customHeight="1" x14ac:dyDescent="0.25">
      <c r="A49" s="5" t="s">
        <v>28</v>
      </c>
      <c r="B49" s="1"/>
      <c r="C49" s="1" t="s">
        <v>11</v>
      </c>
      <c r="D49" s="2" t="s">
        <v>14</v>
      </c>
      <c r="E49" s="1">
        <v>720</v>
      </c>
      <c r="F49" s="7" t="s">
        <v>21</v>
      </c>
      <c r="G49" s="7" t="s">
        <v>33</v>
      </c>
      <c r="H49" s="3" t="s">
        <v>18</v>
      </c>
      <c r="I49" s="4">
        <v>34.99</v>
      </c>
      <c r="J49" s="22"/>
    </row>
    <row r="50" spans="1:10" ht="60" customHeight="1" x14ac:dyDescent="0.25">
      <c r="A50" s="5" t="s">
        <v>28</v>
      </c>
      <c r="B50" s="1"/>
      <c r="C50" s="1" t="s">
        <v>11</v>
      </c>
      <c r="D50" s="2" t="s">
        <v>15</v>
      </c>
      <c r="E50" s="1">
        <v>720</v>
      </c>
      <c r="F50" s="7" t="s">
        <v>21</v>
      </c>
      <c r="G50" s="7" t="s">
        <v>33</v>
      </c>
      <c r="H50" s="3" t="s">
        <v>18</v>
      </c>
      <c r="I50" s="4">
        <v>34.99</v>
      </c>
      <c r="J50" s="22"/>
    </row>
    <row r="51" spans="1:10" ht="60" customHeight="1" thickBot="1" x14ac:dyDescent="0.3">
      <c r="A51" s="5" t="s">
        <v>28</v>
      </c>
      <c r="B51" s="1"/>
      <c r="C51" s="1" t="s">
        <v>11</v>
      </c>
      <c r="D51" s="2" t="s">
        <v>16</v>
      </c>
      <c r="E51" s="1">
        <v>360</v>
      </c>
      <c r="F51" s="7" t="s">
        <v>21</v>
      </c>
      <c r="G51" s="7" t="s">
        <v>33</v>
      </c>
      <c r="H51" s="3" t="s">
        <v>18</v>
      </c>
      <c r="I51" s="4">
        <v>34.99</v>
      </c>
      <c r="J51" s="23"/>
    </row>
    <row r="52" spans="1:10" ht="15.75" x14ac:dyDescent="0.25">
      <c r="E52" s="16">
        <f>SUM(E48:E51)</f>
        <v>2160</v>
      </c>
    </row>
    <row r="53" spans="1:10" ht="15.75" thickBot="1" x14ac:dyDescent="0.3"/>
    <row r="54" spans="1:10" ht="19.5" thickBot="1" x14ac:dyDescent="0.35">
      <c r="A54" s="9" t="s">
        <v>2</v>
      </c>
      <c r="B54" s="10" t="s">
        <v>3</v>
      </c>
      <c r="C54" s="10" t="s">
        <v>4</v>
      </c>
      <c r="D54" s="11" t="s">
        <v>5</v>
      </c>
      <c r="E54" s="10" t="s">
        <v>6</v>
      </c>
      <c r="F54" s="11" t="s">
        <v>7</v>
      </c>
      <c r="G54" s="11" t="s">
        <v>8</v>
      </c>
      <c r="H54" s="12" t="s">
        <v>1</v>
      </c>
      <c r="I54" s="13" t="s">
        <v>9</v>
      </c>
      <c r="J54" s="14" t="s">
        <v>10</v>
      </c>
    </row>
    <row r="55" spans="1:10" ht="60" customHeight="1" x14ac:dyDescent="0.25">
      <c r="A55" s="5" t="s">
        <v>29</v>
      </c>
      <c r="B55" s="6"/>
      <c r="C55" s="6" t="s">
        <v>11</v>
      </c>
      <c r="D55" s="5" t="s">
        <v>13</v>
      </c>
      <c r="E55" s="6">
        <v>100</v>
      </c>
      <c r="F55" s="7" t="s">
        <v>21</v>
      </c>
      <c r="G55" s="7" t="s">
        <v>30</v>
      </c>
      <c r="H55" s="7" t="s">
        <v>18</v>
      </c>
      <c r="I55" s="8">
        <v>34.99</v>
      </c>
      <c r="J55" s="22"/>
    </row>
    <row r="56" spans="1:10" ht="60" customHeight="1" x14ac:dyDescent="0.25">
      <c r="A56" s="5" t="s">
        <v>29</v>
      </c>
      <c r="B56" s="1"/>
      <c r="C56" s="1" t="s">
        <v>11</v>
      </c>
      <c r="D56" s="2" t="s">
        <v>14</v>
      </c>
      <c r="E56" s="1">
        <v>2000</v>
      </c>
      <c r="F56" s="7" t="s">
        <v>21</v>
      </c>
      <c r="G56" s="3" t="s">
        <v>30</v>
      </c>
      <c r="H56" s="3" t="s">
        <v>18</v>
      </c>
      <c r="I56" s="4">
        <v>34.99</v>
      </c>
      <c r="J56" s="22"/>
    </row>
    <row r="57" spans="1:10" ht="60" customHeight="1" x14ac:dyDescent="0.25">
      <c r="A57" s="5" t="s">
        <v>29</v>
      </c>
      <c r="B57" s="1"/>
      <c r="C57" s="1" t="s">
        <v>11</v>
      </c>
      <c r="D57" s="2" t="s">
        <v>15</v>
      </c>
      <c r="E57" s="1">
        <v>2000</v>
      </c>
      <c r="F57" s="7" t="s">
        <v>21</v>
      </c>
      <c r="G57" s="3" t="s">
        <v>30</v>
      </c>
      <c r="H57" s="3" t="s">
        <v>18</v>
      </c>
      <c r="I57" s="4">
        <v>34.99</v>
      </c>
      <c r="J57" s="22"/>
    </row>
    <row r="58" spans="1:10" ht="60" customHeight="1" thickBot="1" x14ac:dyDescent="0.3">
      <c r="A58" s="5" t="s">
        <v>29</v>
      </c>
      <c r="B58" s="1"/>
      <c r="C58" s="1" t="s">
        <v>11</v>
      </c>
      <c r="D58" s="2" t="s">
        <v>16</v>
      </c>
      <c r="E58" s="1">
        <v>1000</v>
      </c>
      <c r="F58" s="7" t="s">
        <v>21</v>
      </c>
      <c r="G58" s="3" t="s">
        <v>30</v>
      </c>
      <c r="H58" s="3" t="s">
        <v>18</v>
      </c>
      <c r="I58" s="4">
        <v>34.99</v>
      </c>
      <c r="J58" s="23"/>
    </row>
    <row r="59" spans="1:10" ht="15.75" x14ac:dyDescent="0.25">
      <c r="E59" s="16">
        <f>SUM(E55:E58)</f>
        <v>5100</v>
      </c>
    </row>
    <row r="60" spans="1:10" ht="15.75" thickBot="1" x14ac:dyDescent="0.3"/>
    <row r="61" spans="1:10" ht="21.75" thickBot="1" x14ac:dyDescent="0.4">
      <c r="D61" s="17" t="s">
        <v>34</v>
      </c>
      <c r="E61" s="18">
        <f>E59+E52+E45+E38+E31+E24+E17+E10</f>
        <v>23820</v>
      </c>
    </row>
    <row r="65" spans="1:10" ht="15.75" thickBot="1" x14ac:dyDescent="0.3"/>
    <row r="66" spans="1:10" ht="19.5" thickBot="1" x14ac:dyDescent="0.35">
      <c r="A66" s="9" t="s">
        <v>2</v>
      </c>
      <c r="B66" s="10" t="s">
        <v>3</v>
      </c>
      <c r="C66" s="10" t="s">
        <v>4</v>
      </c>
      <c r="D66" s="11" t="s">
        <v>5</v>
      </c>
      <c r="E66" s="10" t="s">
        <v>6</v>
      </c>
      <c r="F66" s="11" t="s">
        <v>7</v>
      </c>
      <c r="G66" s="11" t="s">
        <v>8</v>
      </c>
      <c r="H66" s="12" t="s">
        <v>1</v>
      </c>
      <c r="I66" s="13" t="s">
        <v>9</v>
      </c>
      <c r="J66" s="14" t="s">
        <v>10</v>
      </c>
    </row>
    <row r="67" spans="1:10" ht="60" customHeight="1" x14ac:dyDescent="0.25">
      <c r="A67" s="5" t="s">
        <v>35</v>
      </c>
      <c r="B67" s="6"/>
      <c r="C67" s="6" t="s">
        <v>11</v>
      </c>
      <c r="D67" s="5" t="s">
        <v>13</v>
      </c>
      <c r="E67" s="6">
        <v>140</v>
      </c>
      <c r="F67" s="7" t="s">
        <v>21</v>
      </c>
      <c r="G67" s="7" t="s">
        <v>37</v>
      </c>
      <c r="H67" s="7" t="s">
        <v>18</v>
      </c>
      <c r="I67" s="8">
        <v>34.99</v>
      </c>
      <c r="J67" s="22"/>
    </row>
    <row r="68" spans="1:10" ht="60" customHeight="1" x14ac:dyDescent="0.25">
      <c r="A68" s="5" t="s">
        <v>35</v>
      </c>
      <c r="B68" s="1"/>
      <c r="C68" s="1" t="s">
        <v>11</v>
      </c>
      <c r="D68" s="2" t="s">
        <v>14</v>
      </c>
      <c r="E68" s="1">
        <v>2880</v>
      </c>
      <c r="F68" s="7" t="s">
        <v>21</v>
      </c>
      <c r="G68" s="3" t="s">
        <v>37</v>
      </c>
      <c r="H68" s="3" t="s">
        <v>18</v>
      </c>
      <c r="I68" s="4">
        <v>34.99</v>
      </c>
      <c r="J68" s="22"/>
    </row>
    <row r="69" spans="1:10" ht="60" customHeight="1" x14ac:dyDescent="0.25">
      <c r="A69" s="5" t="s">
        <v>35</v>
      </c>
      <c r="B69" s="1"/>
      <c r="C69" s="1" t="s">
        <v>11</v>
      </c>
      <c r="D69" s="2" t="s">
        <v>15</v>
      </c>
      <c r="E69" s="1">
        <v>2880</v>
      </c>
      <c r="F69" s="7" t="s">
        <v>21</v>
      </c>
      <c r="G69" s="3" t="s">
        <v>37</v>
      </c>
      <c r="H69" s="3" t="s">
        <v>18</v>
      </c>
      <c r="I69" s="4">
        <v>34.99</v>
      </c>
      <c r="J69" s="22"/>
    </row>
    <row r="70" spans="1:10" ht="60" customHeight="1" thickBot="1" x14ac:dyDescent="0.3">
      <c r="A70" s="5" t="s">
        <v>35</v>
      </c>
      <c r="B70" s="1"/>
      <c r="C70" s="1" t="s">
        <v>11</v>
      </c>
      <c r="D70" s="2" t="s">
        <v>16</v>
      </c>
      <c r="E70" s="1">
        <v>1440</v>
      </c>
      <c r="F70" s="7" t="s">
        <v>21</v>
      </c>
      <c r="G70" s="3" t="s">
        <v>37</v>
      </c>
      <c r="H70" s="3" t="s">
        <v>18</v>
      </c>
      <c r="I70" s="4">
        <v>34.99</v>
      </c>
      <c r="J70" s="23"/>
    </row>
    <row r="71" spans="1:10" ht="15.75" x14ac:dyDescent="0.25">
      <c r="E71" s="16">
        <f>SUM(E67:E70)</f>
        <v>7340</v>
      </c>
    </row>
    <row r="72" spans="1:10" ht="15.75" thickBot="1" x14ac:dyDescent="0.3"/>
    <row r="73" spans="1:10" ht="19.5" thickBot="1" x14ac:dyDescent="0.35">
      <c r="A73" s="9" t="s">
        <v>2</v>
      </c>
      <c r="B73" s="10" t="s">
        <v>3</v>
      </c>
      <c r="C73" s="10" t="s">
        <v>4</v>
      </c>
      <c r="D73" s="11" t="s">
        <v>5</v>
      </c>
      <c r="E73" s="10" t="s">
        <v>6</v>
      </c>
      <c r="F73" s="11" t="s">
        <v>7</v>
      </c>
      <c r="G73" s="11" t="s">
        <v>8</v>
      </c>
      <c r="H73" s="12" t="s">
        <v>1</v>
      </c>
      <c r="I73" s="13" t="s">
        <v>9</v>
      </c>
      <c r="J73" s="14" t="s">
        <v>10</v>
      </c>
    </row>
    <row r="74" spans="1:10" ht="60" customHeight="1" x14ac:dyDescent="0.25">
      <c r="A74" s="5" t="s">
        <v>36</v>
      </c>
      <c r="B74" s="6"/>
      <c r="C74" s="6" t="s">
        <v>11</v>
      </c>
      <c r="D74" s="5" t="s">
        <v>13</v>
      </c>
      <c r="E74" s="6">
        <v>1600</v>
      </c>
      <c r="F74" s="7" t="s">
        <v>21</v>
      </c>
      <c r="G74" s="7" t="s">
        <v>32</v>
      </c>
      <c r="H74" s="7" t="s">
        <v>18</v>
      </c>
      <c r="I74" s="8">
        <v>34.99</v>
      </c>
      <c r="J74" s="22"/>
    </row>
    <row r="75" spans="1:10" ht="60" customHeight="1" x14ac:dyDescent="0.25">
      <c r="A75" s="5" t="s">
        <v>36</v>
      </c>
      <c r="B75" s="1"/>
      <c r="C75" s="1" t="s">
        <v>11</v>
      </c>
      <c r="D75" s="2" t="s">
        <v>14</v>
      </c>
      <c r="E75" s="1">
        <v>3200</v>
      </c>
      <c r="F75" s="7" t="s">
        <v>21</v>
      </c>
      <c r="G75" s="3" t="s">
        <v>32</v>
      </c>
      <c r="H75" s="3" t="s">
        <v>18</v>
      </c>
      <c r="I75" s="4">
        <v>34.99</v>
      </c>
      <c r="J75" s="22"/>
    </row>
    <row r="76" spans="1:10" ht="60" customHeight="1" x14ac:dyDescent="0.25">
      <c r="A76" s="5" t="s">
        <v>36</v>
      </c>
      <c r="B76" s="1"/>
      <c r="C76" s="1" t="s">
        <v>11</v>
      </c>
      <c r="D76" s="2" t="s">
        <v>15</v>
      </c>
      <c r="E76" s="1">
        <v>3200</v>
      </c>
      <c r="F76" s="7" t="s">
        <v>21</v>
      </c>
      <c r="G76" s="3" t="s">
        <v>32</v>
      </c>
      <c r="H76" s="3" t="s">
        <v>18</v>
      </c>
      <c r="I76" s="4">
        <v>34.99</v>
      </c>
      <c r="J76" s="22"/>
    </row>
    <row r="77" spans="1:10" ht="60" customHeight="1" thickBot="1" x14ac:dyDescent="0.3">
      <c r="A77" s="5" t="s">
        <v>36</v>
      </c>
      <c r="B77" s="1"/>
      <c r="C77" s="1" t="s">
        <v>11</v>
      </c>
      <c r="D77" s="2" t="s">
        <v>16</v>
      </c>
      <c r="E77" s="1">
        <v>1600</v>
      </c>
      <c r="F77" s="7" t="s">
        <v>21</v>
      </c>
      <c r="G77" s="3" t="s">
        <v>32</v>
      </c>
      <c r="H77" s="3" t="s">
        <v>18</v>
      </c>
      <c r="I77" s="4">
        <v>34.99</v>
      </c>
      <c r="J77" s="23"/>
    </row>
    <row r="78" spans="1:10" ht="15.75" x14ac:dyDescent="0.25">
      <c r="E78" s="16">
        <f>SUM(E74:E77)</f>
        <v>9600</v>
      </c>
    </row>
    <row r="79" spans="1:10" ht="15.75" thickBot="1" x14ac:dyDescent="0.3"/>
    <row r="80" spans="1:10" ht="19.5" thickBot="1" x14ac:dyDescent="0.35">
      <c r="A80" s="9" t="s">
        <v>2</v>
      </c>
      <c r="B80" s="10" t="s">
        <v>3</v>
      </c>
      <c r="C80" s="10" t="s">
        <v>4</v>
      </c>
      <c r="D80" s="11" t="s">
        <v>5</v>
      </c>
      <c r="E80" s="10" t="s">
        <v>6</v>
      </c>
      <c r="F80" s="11" t="s">
        <v>7</v>
      </c>
      <c r="G80" s="11" t="s">
        <v>8</v>
      </c>
      <c r="H80" s="12" t="s">
        <v>1</v>
      </c>
      <c r="I80" s="13" t="s">
        <v>9</v>
      </c>
      <c r="J80" s="14" t="s">
        <v>10</v>
      </c>
    </row>
    <row r="81" spans="1:10" ht="60" customHeight="1" x14ac:dyDescent="0.25">
      <c r="A81" s="5" t="s">
        <v>38</v>
      </c>
      <c r="B81" s="6"/>
      <c r="C81" s="6" t="s">
        <v>11</v>
      </c>
      <c r="D81" s="5" t="s">
        <v>13</v>
      </c>
      <c r="E81" s="6">
        <v>1160</v>
      </c>
      <c r="F81" s="7" t="s">
        <v>21</v>
      </c>
      <c r="G81" s="7" t="s">
        <v>17</v>
      </c>
      <c r="H81" s="7" t="s">
        <v>18</v>
      </c>
      <c r="I81" s="8">
        <v>34.99</v>
      </c>
      <c r="J81" s="22"/>
    </row>
    <row r="82" spans="1:10" ht="60" customHeight="1" x14ac:dyDescent="0.25">
      <c r="A82" s="5" t="s">
        <v>38</v>
      </c>
      <c r="B82" s="1"/>
      <c r="C82" s="1" t="s">
        <v>11</v>
      </c>
      <c r="D82" s="2" t="s">
        <v>14</v>
      </c>
      <c r="E82" s="1">
        <v>2320</v>
      </c>
      <c r="F82" s="7" t="s">
        <v>21</v>
      </c>
      <c r="G82" s="3" t="s">
        <v>17</v>
      </c>
      <c r="H82" s="3" t="s">
        <v>18</v>
      </c>
      <c r="I82" s="4">
        <v>34.99</v>
      </c>
      <c r="J82" s="22"/>
    </row>
    <row r="83" spans="1:10" ht="60" customHeight="1" x14ac:dyDescent="0.25">
      <c r="A83" s="5" t="s">
        <v>38</v>
      </c>
      <c r="B83" s="1"/>
      <c r="C83" s="1" t="s">
        <v>11</v>
      </c>
      <c r="D83" s="2" t="s">
        <v>15</v>
      </c>
      <c r="E83" s="1">
        <v>2320</v>
      </c>
      <c r="F83" s="7" t="s">
        <v>21</v>
      </c>
      <c r="G83" s="3" t="s">
        <v>17</v>
      </c>
      <c r="H83" s="3" t="s">
        <v>18</v>
      </c>
      <c r="I83" s="4">
        <v>34.99</v>
      </c>
      <c r="J83" s="22"/>
    </row>
    <row r="84" spans="1:10" ht="60" customHeight="1" thickBot="1" x14ac:dyDescent="0.3">
      <c r="A84" s="5" t="s">
        <v>38</v>
      </c>
      <c r="B84" s="1"/>
      <c r="C84" s="1" t="s">
        <v>11</v>
      </c>
      <c r="D84" s="2" t="s">
        <v>16</v>
      </c>
      <c r="E84" s="1">
        <v>1160</v>
      </c>
      <c r="F84" s="7" t="s">
        <v>21</v>
      </c>
      <c r="G84" s="3" t="s">
        <v>17</v>
      </c>
      <c r="H84" s="3" t="s">
        <v>18</v>
      </c>
      <c r="I84" s="4">
        <v>34.99</v>
      </c>
      <c r="J84" s="23"/>
    </row>
    <row r="85" spans="1:10" ht="15.75" x14ac:dyDescent="0.25">
      <c r="E85" s="16">
        <f>SUM(E81:E84)</f>
        <v>6960</v>
      </c>
    </row>
    <row r="86" spans="1:10" ht="15.75" thickBot="1" x14ac:dyDescent="0.3"/>
    <row r="87" spans="1:10" ht="19.5" thickBot="1" x14ac:dyDescent="0.35">
      <c r="A87" s="9" t="s">
        <v>2</v>
      </c>
      <c r="B87" s="10" t="s">
        <v>3</v>
      </c>
      <c r="C87" s="10" t="s">
        <v>4</v>
      </c>
      <c r="D87" s="11" t="s">
        <v>5</v>
      </c>
      <c r="E87" s="10" t="s">
        <v>6</v>
      </c>
      <c r="F87" s="11" t="s">
        <v>7</v>
      </c>
      <c r="G87" s="11" t="s">
        <v>8</v>
      </c>
      <c r="H87" s="12" t="s">
        <v>1</v>
      </c>
      <c r="I87" s="13" t="s">
        <v>9</v>
      </c>
      <c r="J87" s="14" t="s">
        <v>10</v>
      </c>
    </row>
    <row r="88" spans="1:10" ht="60" customHeight="1" x14ac:dyDescent="0.25">
      <c r="A88" s="5" t="s">
        <v>39</v>
      </c>
      <c r="B88" s="6"/>
      <c r="C88" s="6" t="s">
        <v>11</v>
      </c>
      <c r="D88" s="5" t="s">
        <v>13</v>
      </c>
      <c r="E88" s="6">
        <v>440</v>
      </c>
      <c r="F88" s="7" t="s">
        <v>21</v>
      </c>
      <c r="G88" s="7" t="s">
        <v>30</v>
      </c>
      <c r="H88" s="7" t="s">
        <v>18</v>
      </c>
      <c r="I88" s="8">
        <v>34.99</v>
      </c>
      <c r="J88" s="22"/>
    </row>
    <row r="89" spans="1:10" ht="60" customHeight="1" x14ac:dyDescent="0.25">
      <c r="A89" s="5" t="s">
        <v>39</v>
      </c>
      <c r="B89" s="1"/>
      <c r="C89" s="1" t="s">
        <v>11</v>
      </c>
      <c r="D89" s="2" t="s">
        <v>14</v>
      </c>
      <c r="E89" s="1">
        <v>880</v>
      </c>
      <c r="F89" s="7" t="s">
        <v>21</v>
      </c>
      <c r="G89" s="3" t="s">
        <v>30</v>
      </c>
      <c r="H89" s="3" t="s">
        <v>18</v>
      </c>
      <c r="I89" s="4">
        <v>34.99</v>
      </c>
      <c r="J89" s="22"/>
    </row>
    <row r="90" spans="1:10" ht="60" customHeight="1" x14ac:dyDescent="0.25">
      <c r="A90" s="5" t="s">
        <v>39</v>
      </c>
      <c r="B90" s="1"/>
      <c r="C90" s="1" t="s">
        <v>11</v>
      </c>
      <c r="D90" s="2" t="s">
        <v>15</v>
      </c>
      <c r="E90" s="1">
        <v>880</v>
      </c>
      <c r="F90" s="7" t="s">
        <v>21</v>
      </c>
      <c r="G90" s="3" t="s">
        <v>30</v>
      </c>
      <c r="H90" s="3" t="s">
        <v>18</v>
      </c>
      <c r="I90" s="4">
        <v>34.99</v>
      </c>
      <c r="J90" s="22"/>
    </row>
    <row r="91" spans="1:10" ht="60" customHeight="1" thickBot="1" x14ac:dyDescent="0.3">
      <c r="A91" s="5" t="s">
        <v>39</v>
      </c>
      <c r="B91" s="1"/>
      <c r="C91" s="1" t="s">
        <v>11</v>
      </c>
      <c r="D91" s="2" t="s">
        <v>16</v>
      </c>
      <c r="E91" s="1">
        <v>440</v>
      </c>
      <c r="F91" s="7" t="s">
        <v>21</v>
      </c>
      <c r="G91" s="3" t="s">
        <v>30</v>
      </c>
      <c r="H91" s="3" t="s">
        <v>18</v>
      </c>
      <c r="I91" s="4">
        <v>34.99</v>
      </c>
      <c r="J91" s="23"/>
    </row>
    <row r="92" spans="1:10" ht="15.75" x14ac:dyDescent="0.25">
      <c r="E92" s="16">
        <f>SUM(E88:E91)</f>
        <v>2640</v>
      </c>
    </row>
    <row r="93" spans="1:10" ht="15.75" thickBot="1" x14ac:dyDescent="0.3"/>
    <row r="94" spans="1:10" ht="21.75" thickBot="1" x14ac:dyDescent="0.4">
      <c r="D94" s="17" t="s">
        <v>34</v>
      </c>
      <c r="E94" s="18">
        <f>E92+E85+E78+E71</f>
        <v>26540</v>
      </c>
    </row>
  </sheetData>
  <mergeCells count="13">
    <mergeCell ref="J34:J37"/>
    <mergeCell ref="A1:J1"/>
    <mergeCell ref="J6:J9"/>
    <mergeCell ref="J13:J16"/>
    <mergeCell ref="J20:J23"/>
    <mergeCell ref="J27:J30"/>
    <mergeCell ref="J88:J91"/>
    <mergeCell ref="J41:J44"/>
    <mergeCell ref="J48:J51"/>
    <mergeCell ref="J55:J58"/>
    <mergeCell ref="J67:J70"/>
    <mergeCell ref="J74:J77"/>
    <mergeCell ref="J81:J8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LOTTO Polo Packing List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2018-02-23T08:50:05Z</dcterms:created>
  <dcterms:modified xsi:type="dcterms:W3CDTF">2018-03-21T17:23:00Z</dcterms:modified>
</cp:coreProperties>
</file>